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11925" yWindow="5295" windowWidth="24675" windowHeight="13860"/>
  </bookViews>
  <sheets>
    <sheet name="Sheet1" sheetId="1" r:id="flId1"/>
  </sheets>
  <definedNames>
    <definedName name="__CDSNaslov__">Sheet1!$A$1:$J$5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<sst xmlns="http://schemas.openxmlformats.org/spreadsheetml/2006/main" count="636" uniqueCount="253">
  <si>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</si>
  <si>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</si>
  <si>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</si>
  <si>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</si>
  <si>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</si>
  <si>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</si>
  <si>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</si>
  <si>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</si>
  <si>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</si>
  <si>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</si>
  <si>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</si>
  <si>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MOBY FIX</t>
  </si>
  <si>
    <t>11083093237</t>
  </si>
  <si>
    <t>MATIJE GUPCA 82, ZABOK</t>
  </si>
  <si>
    <t>EUR</t>
  </si>
  <si>
    <t>2024/1</t>
  </si>
  <si>
    <t>3232</t>
  </si>
  <si>
    <t>Usluge tekućeg i investicijskog održavanja</t>
  </si>
  <si>
    <t>MUZEJI HRVATSKOG ZAGORJA</t>
  </si>
  <si>
    <t>MUZEJSKO DOKUMENT. CENTAR</t>
  </si>
  <si>
    <t>28048960411</t>
  </si>
  <si>
    <t>Ilica 44, Zagreb</t>
  </si>
  <si>
    <t>3213</t>
  </si>
  <si>
    <t>Stručno usavršavanje zaposlenika</t>
  </si>
  <si>
    <t>3224</t>
  </si>
  <si>
    <t>Materijal i dijelovi za tekuće i investicijsko održavanje</t>
  </si>
  <si>
    <t>Orpheo GNB Orpheo GNB</t>
  </si>
  <si>
    <t>4221</t>
  </si>
  <si>
    <t>Uredska oprema i namještaj</t>
  </si>
  <si>
    <t>BAN TOURS</t>
  </si>
  <si>
    <t>91025164621</t>
  </si>
  <si>
    <t>Trg N. Šubića Zrinskog 1, Zagreb</t>
  </si>
  <si>
    <t>3211</t>
  </si>
  <si>
    <t>Službena putovanja</t>
  </si>
  <si>
    <t>KRAKOM d.o.o.</t>
  </si>
  <si>
    <t>18804286885</t>
  </si>
  <si>
    <t>Gajeva 20, Krapina</t>
  </si>
  <si>
    <t>3234</t>
  </si>
  <si>
    <t>Komunalne usluge</t>
  </si>
  <si>
    <t>INA d.d.</t>
  </si>
  <si>
    <t>27759560625</t>
  </si>
  <si>
    <t>Av. V. Holjevca 10, Zagreb</t>
  </si>
  <si>
    <t>3223</t>
  </si>
  <si>
    <t>Energija</t>
  </si>
  <si>
    <t>3231</t>
  </si>
  <si>
    <t>Usluge telefona, pošte i prijevoza</t>
  </si>
  <si>
    <t>EKO FLOR PLUS d.o.o.</t>
  </si>
  <si>
    <t>50730247993</t>
  </si>
  <si>
    <t>Mokrice 180 c, Oroslavje</t>
  </si>
  <si>
    <t>ZAGORSKI VODOVOD d.o.o.</t>
  </si>
  <si>
    <t>61979475705</t>
  </si>
  <si>
    <t>Ksavera Šandora Đalskog 1, Zabok</t>
  </si>
  <si>
    <t>NARODNE NOVINE</t>
  </si>
  <si>
    <t>64546066176</t>
  </si>
  <si>
    <t>Savski Gaj 13, Zagreb</t>
  </si>
  <si>
    <t>3233</t>
  </si>
  <si>
    <t>Usluge promidžbe i informiranja</t>
  </si>
  <si>
    <t>PROPRINT d.o.o.</t>
  </si>
  <si>
    <t>72612732139</t>
  </si>
  <si>
    <t>Radoslava Cimermana 64, Zagreb</t>
  </si>
  <si>
    <t>3235</t>
  </si>
  <si>
    <t>Zakupnine i najamnine</t>
  </si>
  <si>
    <t>HRVATSKI TELEKOM d.d.</t>
  </si>
  <si>
    <t>81793146560</t>
  </si>
  <si>
    <t>R. F. Mihanovića 9, Zagreb</t>
  </si>
  <si>
    <t>ZELENJAK d.o.o.</t>
  </si>
  <si>
    <t>83090331136</t>
  </si>
  <si>
    <t>Trg A. Mihanovića 1 29, Klanjec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</si>
  <si>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</si>
  <si>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</si>
  <si>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</si>
  <si>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</si>
  <si>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</si>
  <si>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</si>
  <si>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3221</t>
  </si>
  <si>
    <t>Uredski materijal i ostali materijalni rashodi</t>
  </si>
  <si>
    <t>3431</t>
  </si>
  <si>
    <t>Bankarske usluge i usluge platnog prometa</t>
  </si>
  <si>
    <t>CRATIS d.o.o.</t>
  </si>
  <si>
    <t>04321700393</t>
  </si>
  <si>
    <t>VINOGRADSKA 18, VARAŽDINSKE TOPLICE</t>
  </si>
  <si>
    <t>METRO MK</t>
  </si>
  <si>
    <t>12883936644</t>
  </si>
  <si>
    <t>Sokolgradska 82, Zagreb</t>
  </si>
  <si>
    <t>STUDENTSKI CENTAR U ZAGREBU</t>
  </si>
  <si>
    <t>22597784145</t>
  </si>
  <si>
    <t>Savska cesta 25, Zagreb</t>
  </si>
  <si>
    <t>3237</t>
  </si>
  <si>
    <t>Intelektualne i osobne usluge</t>
  </si>
  <si>
    <t>EMOS PROMET d.o.o.</t>
  </si>
  <si>
    <t>34920717539</t>
  </si>
  <si>
    <t>Radoboj 362 a, Radoboj</t>
  </si>
  <si>
    <t>PRESS CLIPPING d.o.o.</t>
  </si>
  <si>
    <t>36243340926</t>
  </si>
  <si>
    <t>Florijana Andrašeca 18 a, Zagreb</t>
  </si>
  <si>
    <t>METROPOLITAN HRVATSKA D.O.O.</t>
  </si>
  <si>
    <t>43505502369</t>
  </si>
  <si>
    <t>SAVSKA CESTA 41, ZAGREB</t>
  </si>
  <si>
    <t>KLET GREŠNA GORICA</t>
  </si>
  <si>
    <t>49358749092</t>
  </si>
  <si>
    <t>TABORGRADSKA ULICA 35, DESINIĆ</t>
  </si>
  <si>
    <t>KONTO d.o.o.</t>
  </si>
  <si>
    <t>59143170280</t>
  </si>
  <si>
    <t>Zrinska 48., POŽEGA</t>
  </si>
  <si>
    <t>3238</t>
  </si>
  <si>
    <t>Računalne usluge</t>
  </si>
  <si>
    <t>HEP OPSKRBA d.o.o.</t>
  </si>
  <si>
    <t>63073332379</t>
  </si>
  <si>
    <t>Ulica grada Vukovara 37, Zagreb</t>
  </si>
  <si>
    <t>TRGOVINA KRK D.D.</t>
  </si>
  <si>
    <t>66548420466</t>
  </si>
  <si>
    <t>Dubašljanska 80 MALINSKA, MALINSKA</t>
  </si>
  <si>
    <t>ZAŠTITA ZAGREB d.o.o.</t>
  </si>
  <si>
    <t>68204597981</t>
  </si>
  <si>
    <t>Zagrebačka cesta 143/a, Zagreb</t>
  </si>
  <si>
    <t>3239</t>
  </si>
  <si>
    <t>Ostale usluge</t>
  </si>
  <si>
    <t>KERSCHOFFSET d.o.o.</t>
  </si>
  <si>
    <t>84934386922</t>
  </si>
  <si>
    <t>JEŽDOVEČKA 112, LUČKO</t>
  </si>
  <si>
    <t>HP- HRVATSKA POŠTA D.D.</t>
  </si>
  <si>
    <t>87311810356</t>
  </si>
  <si>
    <t>Branimirova 4, Zagreb</t>
  </si>
  <si>
    <t>RAO d.o.o.</t>
  </si>
  <si>
    <t>94111301877</t>
  </si>
  <si>
    <t>BUŽANOVA 3, ZAGREB</t>
  </si>
  <si>
    <t>HORVAT COLOR</t>
  </si>
  <si>
    <t>94695482326</t>
  </si>
  <si>
    <t>Magistarska 34, Krapina</t>
  </si>
  <si>
    <t>MEDIARITAM d.o.o.</t>
  </si>
  <si>
    <t>95283343666</t>
  </si>
  <si>
    <t>Frana Galovića 1b Krapina, Krapina</t>
  </si>
  <si>
    <t xml:space="preserve">MEĐIMURJE  PLIN d.o.o.</t>
  </si>
  <si>
    <t>29035933600</t>
  </si>
  <si>
    <t>OBRTNIČKA 4, Čakovec</t>
  </si>
  <si>
    <t>HUMPLIN d.o.o.</t>
  </si>
  <si>
    <t>35352838790</t>
  </si>
  <si>
    <t>Lastine 1, Hum na Sutli</t>
  </si>
  <si>
    <t>ODVJETNICA VINKA BRUNDULA TADIĆ</t>
  </si>
  <si>
    <t>KRAKOM VODOOPSKRBA I ODVODNJA d.o.o.</t>
  </si>
  <si>
    <t>18850488440</t>
  </si>
  <si>
    <t>HEP ELEKTRA d.o.o.</t>
  </si>
  <si>
    <t>43965974818</t>
  </si>
  <si>
    <t>Ulica grada Vukovara 37, ZAGREB</t>
  </si>
  <si>
    <t>NETCOM</t>
  </si>
  <si>
    <t>46118101286</t>
  </si>
  <si>
    <t>Riva 6, Rijeka</t>
  </si>
  <si>
    <t>TIM PAPIR j.d.o.o.</t>
  </si>
  <si>
    <t>82224265653</t>
  </si>
  <si>
    <t>Podgora Krapinska 53 D, Krapina</t>
  </si>
  <si>
    <t>FINA</t>
  </si>
  <si>
    <t>85821130368</t>
  </si>
  <si>
    <t>ULICA GRADA VUKOVARA 70, ZAGREB</t>
  </si>
  <si>
    <t>GOSPOČIĆ j.d.o.o</t>
  </si>
  <si>
    <t>13867919092</t>
  </si>
  <si>
    <t>OBRTNIČKA 41, DONJA STUBICA</t>
  </si>
  <si>
    <t>HPB</t>
  </si>
  <si>
    <t>87939104217</t>
  </si>
  <si>
    <t>Jurišićeva 4, Zagreb</t>
  </si>
  <si>
    <t>MI-VI-JA, KNJIŽARA I PAPIRNICA, obrt za</t>
  </si>
  <si>
    <t>ZLATKO BRKIĆ</t>
  </si>
  <si>
    <t>4312</t>
  </si>
  <si>
    <t>Pohranjene knjige, umjetnička djela i slične vrijednosti</t>
  </si>
  <si>
    <t>HRVATSKI NACIONALNI KOMITET ICOM</t>
  </si>
  <si>
    <t>18082611073</t>
  </si>
  <si>
    <t>Lorenzov prolaz 1, Rijeka</t>
  </si>
  <si>
    <t>3294</t>
  </si>
  <si>
    <t>Članarine i norme</t>
  </si>
  <si>
    <t>SELECT ONE j.d.o.o.</t>
  </si>
  <si>
    <t>37018393858</t>
  </si>
  <si>
    <t>Bezdanska 15 Zagreb, Zagreb</t>
  </si>
  <si>
    <t>3225</t>
  </si>
  <si>
    <t>Sitni inventar i auto gume</t>
  </si>
  <si>
    <t>ŠKOLSKA KNJIGA d.d.</t>
  </si>
  <si>
    <t>38967655335</t>
  </si>
  <si>
    <t>Masarykova 28, Zagreb</t>
  </si>
  <si>
    <t>3222</t>
  </si>
  <si>
    <t>Materijal i sirovine</t>
  </si>
  <si>
    <t>HRT</t>
  </si>
  <si>
    <t>68419124305</t>
  </si>
  <si>
    <t>PRISAVLJE 3, Zagreb</t>
  </si>
  <si>
    <t>3295</t>
  </si>
  <si>
    <t>Pristojbe i naknade</t>
  </si>
  <si>
    <t>CENTRAL-TERM d.o.o.</t>
  </si>
  <si>
    <t>76639668220</t>
  </si>
  <si>
    <t>Doliće 1 c, Krapina</t>
  </si>
  <si>
    <t>LINK 2 d.o.o.</t>
  </si>
  <si>
    <t>77351182595</t>
  </si>
  <si>
    <t>P. Katančića 2, Samobor</t>
  </si>
  <si>
    <t>ZNANJE d.o.o.</t>
  </si>
  <si>
    <t>80627693538</t>
  </si>
  <si>
    <t>MATKA MANDIĆA 2, ZAGREB</t>
  </si>
  <si>
    <t>ASPEKT, OBRT ZA SAVJETOVANJE I USLUGE, VL. TOMISLAV KERO</t>
  </si>
  <si>
    <t>ELEKTRO- VODOVI</t>
  </si>
  <si>
    <t>CROATIA OSIGURANJE</t>
  </si>
  <si>
    <t>26187994862</t>
  </si>
  <si>
    <t>Matije Gupca 13, Zabok</t>
  </si>
  <si>
    <t>3292</t>
  </si>
  <si>
    <t>Premije osiguranja</t>
  </si>
  <si>
    <t>SL KRAPINA KONZALTING d.o.o.</t>
  </si>
  <si>
    <t>28757325752</t>
  </si>
  <si>
    <t>Mihaljekov jarek 89 Krapina, Krapina</t>
  </si>
  <si>
    <t>RESTORAN "KRAMBERGER" RESTORAN "KRAMBERGER"</t>
  </si>
  <si>
    <t>43527261524</t>
  </si>
  <si>
    <t>TRG DR. LJUDEVITA GAJA 1, KRAPINA</t>
  </si>
  <si>
    <t>HRVATSKA AUTORSKA AGENCIJA</t>
  </si>
  <si>
    <t>93451064376</t>
  </si>
  <si>
    <t>Ribnjak 40, Zagreb</t>
  </si>
  <si>
    <t>KTC d.d.</t>
  </si>
  <si>
    <t>95970838122</t>
  </si>
  <si>
    <t>N. Tesle 18, Križevci</t>
  </si>
  <si>
    <t>DOMAĆA RADINOST FERUČO STRUMAN "ETNO ART"</t>
  </si>
  <si>
    <t>KERA-TIMS - proizvodnja kerami ke i trgovina</t>
  </si>
  <si>
    <t>KLAPOM</t>
  </si>
  <si>
    <t>VATROZAŠTITA</t>
  </si>
  <si>
    <t>LACKOVIĆ d.o.o.</t>
  </si>
  <si>
    <t>25661260216</t>
  </si>
  <si>
    <t>TUGONICA 148, MARIJA BISTRICA</t>
  </si>
  <si>
    <t>VENA M d.o.o.</t>
  </si>
  <si>
    <t>71393590405</t>
  </si>
  <si>
    <t>Florićeva 16, Zagreb</t>
  </si>
  <si>
    <t>IT BLOK d.o.o.</t>
  </si>
  <si>
    <t>79844481434</t>
  </si>
  <si>
    <t>PERJASIČKA 4A, ZAGREB</t>
  </si>
  <si>
    <t>4223</t>
  </si>
  <si>
    <t>Oprema za održavanje i zaštitu</t>
  </si>
  <si>
    <t>NETWORK ICE AGE EUROPE</t>
  </si>
  <si>
    <t>SOBOSLIKARSKO-LIČILAČKI OBRT</t>
  </si>
  <si>
    <t>LEUŠTEK j.d.o.o.</t>
  </si>
  <si>
    <t>61974650944</t>
  </si>
  <si>
    <t>ULICA ZAGORSKE BRIGADE 30, POZNANOVEC</t>
  </si>
  <si>
    <t>F. i M. TO</t>
  </si>
  <si>
    <t>TAPIKER d.o.o.</t>
  </si>
  <si>
    <t>27096844021</t>
  </si>
  <si>
    <t>Heinzlova 60, Zagreb</t>
  </si>
  <si>
    <t>ZAGORJE DIGITAL d.o.o.</t>
  </si>
  <si>
    <t>77955797727</t>
  </si>
  <si>
    <t>KSAVERA ŠANDORA ĐALSKOG 2, ZABOK</t>
  </si>
  <si>
    <t>TRGOCENTAR d.o.o.</t>
  </si>
  <si>
    <t>84210581427</t>
  </si>
  <si>
    <t>Ulica 103. brigade 8, Zabok</t>
  </si>
  <si>
    <t>ZAGORSKI LIST d.o.o.</t>
  </si>
  <si>
    <t>99964711951</t>
  </si>
  <si>
    <t>Ksavera Šandora Đalskog 4, Zabok</t>
  </si>
  <si>
    <t>GEOBETON d.o.o. Zbelava</t>
  </si>
  <si>
    <t>26594427405</t>
  </si>
  <si>
    <t>Varaždinska 120, Trnovec Bartolovečki</t>
  </si>
  <si>
    <t>SEVOI MEDIA j.d.o.o.</t>
  </si>
  <si>
    <t>27862083399</t>
  </si>
  <si>
    <t>Anina 94 Zagreb, Zagreb</t>
  </si>
  <si>
    <t>Datum ispisa: 16.02.2024</t>
  </si>
  <si>
    <t>Izvješće o isplatama - po Naputku</t>
  </si>
  <si>
    <t>Godina: 2024. Datum dokumenta: od 01.01.2024 do 31.01.2024. Konto izvršenja: od 3 Rashodi poslovanja do 59. , Akt. plan rashoda:53 - PLAN RASHODA 2024.</t>
  </si>
</sst>
</file>

<file path=xl/styles.xml><?xml version="1.0" encoding="utf-8"?>
<styleSheet xmlns="http://schemas.openxmlformats.org/spreadsheetml/2006/main">
  <numFmts count="1">
    <numFmt numFmtId="164" formatCode="0\."/>
  </numFmts>
  <fonts count="5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</fills>
  <borders count="1">
    <border>
      <left/>
      <right/>
      <top/>
      <bottom/>
      <diagonal/>
    </border>
  </borders>
  <cellStyleXfs count="1">
    <xf fontId="0" numFmtId="0" fillId="0" borderId="0"/>
  </cellStyleXfs>
  <cellXfs count="15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2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3" Type="http://schemas.openxmlformats.org/officeDocument/2006/relationships/styles" Target="styles.xml" /><Relationship Id="fl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96"/>
  <sheetViews>
    <sheetView tabSelected="1" topLeftCell="A1" workbookViewId="0">
      <pane ySplit="6" topLeftCell="A7" activePane="bottomLeft" state="frozen"/>
      <selection pane="bottomLeft" activeCell="A1" sqref="A1:H1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2" t="s">
        <v>18</v>
      </c>
      <c r="B1" s="12"/>
      <c r="C1" s="12"/>
      <c r="D1" s="12"/>
      <c r="E1" s="12"/>
      <c r="F1" s="12"/>
      <c r="G1" s="12"/>
      <c r="J1" s="4" t="s">
        <v>250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13" t="s">
        <v>251</v>
      </c>
      <c r="B3" s="13"/>
      <c r="C3" s="13"/>
      <c r="D3" s="13"/>
      <c r="E3" s="13"/>
      <c r="F3" s="13"/>
      <c r="G3" s="13"/>
      <c r="H3" s="13"/>
      <c r="I3" s="13"/>
      <c r="J3" s="13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 t="s">
        <v>11</v>
      </c>
      <c r="C7" s="6" t="s">
        <v>12</v>
      </c>
      <c r="D7" s="6" t="s">
        <v>13</v>
      </c>
      <c r="E7" s="2">
        <v>140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</row>
    <row r="8">
      <c r="A8" s="11">
        <f>ROW(A2)</f>
        <v>2</v>
      </c>
      <c r="B8" s="6" t="s">
        <v>19</v>
      </c>
      <c r="C8" s="6" t="s">
        <v>20</v>
      </c>
      <c r="D8" s="6" t="s">
        <v>21</v>
      </c>
      <c r="E8" s="2">
        <v>671.58</v>
      </c>
      <c r="F8" s="6" t="s">
        <v>14</v>
      </c>
      <c r="G8" s="6" t="s">
        <v>15</v>
      </c>
      <c r="H8" s="6" t="s">
        <v>22</v>
      </c>
      <c r="I8" s="6" t="s">
        <v>23</v>
      </c>
      <c r="J8" s="6" t="s">
        <v>18</v>
      </c>
    </row>
    <row r="9">
      <c r="A9" s="11">
        <f>ROW(A3)</f>
        <v>3</v>
      </c>
      <c r="B9" s="6"/>
      <c r="C9" s="6"/>
      <c r="D9" s="6"/>
      <c r="E9" s="2">
        <v>226.41</v>
      </c>
      <c r="F9" s="6" t="s">
        <v>14</v>
      </c>
      <c r="G9" s="6" t="s">
        <v>15</v>
      </c>
      <c r="H9" s="6" t="s">
        <v>24</v>
      </c>
      <c r="I9" s="6" t="s">
        <v>25</v>
      </c>
      <c r="J9" s="6" t="s">
        <v>18</v>
      </c>
    </row>
    <row r="10">
      <c r="A10" s="11">
        <f>ROW(A4)</f>
        <v>4</v>
      </c>
      <c r="B10" s="6" t="s">
        <v>26</v>
      </c>
      <c r="C10" s="6"/>
      <c r="D10" s="6"/>
      <c r="E10" s="2">
        <v>505</v>
      </c>
      <c r="F10" s="6" t="s">
        <v>14</v>
      </c>
      <c r="G10" s="6" t="s">
        <v>15</v>
      </c>
      <c r="H10" s="6" t="s">
        <v>27</v>
      </c>
      <c r="I10" s="6" t="s">
        <v>28</v>
      </c>
      <c r="J10" s="6" t="s">
        <v>18</v>
      </c>
    </row>
    <row r="11">
      <c r="A11" s="11">
        <f>ROW(A5)</f>
        <v>5</v>
      </c>
      <c r="B11" s="6" t="s">
        <v>29</v>
      </c>
      <c r="C11" s="6" t="s">
        <v>30</v>
      </c>
      <c r="D11" s="6" t="s">
        <v>31</v>
      </c>
      <c r="E11" s="2">
        <v>848</v>
      </c>
      <c r="F11" s="6" t="s">
        <v>14</v>
      </c>
      <c r="G11" s="6" t="s">
        <v>15</v>
      </c>
      <c r="H11" s="6" t="s">
        <v>32</v>
      </c>
      <c r="I11" s="6" t="s">
        <v>33</v>
      </c>
      <c r="J11" s="6" t="s">
        <v>18</v>
      </c>
    </row>
    <row r="12">
      <c r="A12" s="11">
        <f>ROW(A6)</f>
        <v>6</v>
      </c>
      <c r="B12" s="6" t="s">
        <v>34</v>
      </c>
      <c r="C12" s="6" t="s">
        <v>35</v>
      </c>
      <c r="D12" s="6" t="s">
        <v>36</v>
      </c>
      <c r="E12" s="2">
        <v>90.74</v>
      </c>
      <c r="F12" s="6" t="s">
        <v>14</v>
      </c>
      <c r="G12" s="6" t="s">
        <v>15</v>
      </c>
      <c r="H12" s="6" t="s">
        <v>37</v>
      </c>
      <c r="I12" s="6" t="s">
        <v>38</v>
      </c>
      <c r="J12" s="6" t="s">
        <v>18</v>
      </c>
    </row>
    <row r="13">
      <c r="A13" s="11">
        <f>ROW(A7)</f>
        <v>7</v>
      </c>
      <c r="B13" s="6" t="s">
        <v>39</v>
      </c>
      <c r="C13" s="6" t="s">
        <v>40</v>
      </c>
      <c r="D13" s="6" t="s">
        <v>41</v>
      </c>
      <c r="E13" s="2">
        <v>387.31</v>
      </c>
      <c r="F13" s="6" t="s">
        <v>14</v>
      </c>
      <c r="G13" s="6" t="s">
        <v>15</v>
      </c>
      <c r="H13" s="6" t="s">
        <v>42</v>
      </c>
      <c r="I13" s="6" t="s">
        <v>43</v>
      </c>
      <c r="J13" s="6" t="s">
        <v>18</v>
      </c>
    </row>
    <row r="14">
      <c r="A14" s="11">
        <f>ROW(A8)</f>
        <v>8</v>
      </c>
      <c r="B14" s="6" t="s">
        <v>39</v>
      </c>
      <c r="C14" s="6" t="s">
        <v>40</v>
      </c>
      <c r="D14" s="6" t="s">
        <v>41</v>
      </c>
      <c r="E14" s="2">
        <v>34.19</v>
      </c>
      <c r="F14" s="6" t="s">
        <v>14</v>
      </c>
      <c r="G14" s="6" t="s">
        <v>15</v>
      </c>
      <c r="H14" s="6" t="s">
        <v>44</v>
      </c>
      <c r="I14" s="6" t="s">
        <v>45</v>
      </c>
      <c r="J14" s="6" t="s">
        <v>18</v>
      </c>
    </row>
    <row r="15">
      <c r="A15" s="11">
        <f>ROW(A9)</f>
        <v>9</v>
      </c>
      <c r="B15" s="6" t="s">
        <v>46</v>
      </c>
      <c r="C15" s="6" t="s">
        <v>47</v>
      </c>
      <c r="D15" s="6" t="s">
        <v>48</v>
      </c>
      <c r="E15" s="2">
        <v>140.86</v>
      </c>
      <c r="F15" s="6" t="s">
        <v>14</v>
      </c>
      <c r="G15" s="6" t="s">
        <v>15</v>
      </c>
      <c r="H15" s="6" t="s">
        <v>37</v>
      </c>
      <c r="I15" s="6" t="s">
        <v>38</v>
      </c>
      <c r="J15" s="6" t="s">
        <v>18</v>
      </c>
    </row>
    <row r="16">
      <c r="A16" s="11">
        <f>ROW(A10)</f>
        <v>10</v>
      </c>
      <c r="B16" s="6" t="s">
        <v>49</v>
      </c>
      <c r="C16" s="6" t="s">
        <v>50</v>
      </c>
      <c r="D16" s="6" t="s">
        <v>51</v>
      </c>
      <c r="E16" s="2">
        <v>230.21</v>
      </c>
      <c r="F16" s="6" t="s">
        <v>14</v>
      </c>
      <c r="G16" s="6" t="s">
        <v>15</v>
      </c>
      <c r="H16" s="6" t="s">
        <v>37</v>
      </c>
      <c r="I16" s="6" t="s">
        <v>38</v>
      </c>
      <c r="J16" s="6" t="s">
        <v>18</v>
      </c>
    </row>
    <row r="17">
      <c r="A17" s="11">
        <f>ROW(A11)</f>
        <v>11</v>
      </c>
      <c r="B17" s="6" t="s">
        <v>52</v>
      </c>
      <c r="C17" s="6" t="s">
        <v>53</v>
      </c>
      <c r="D17" s="6" t="s">
        <v>54</v>
      </c>
      <c r="E17" s="2">
        <v>640</v>
      </c>
      <c r="F17" s="6" t="s">
        <v>14</v>
      </c>
      <c r="G17" s="6" t="s">
        <v>15</v>
      </c>
      <c r="H17" s="6" t="s">
        <v>55</v>
      </c>
      <c r="I17" s="6" t="s">
        <v>56</v>
      </c>
      <c r="J17" s="6" t="s">
        <v>18</v>
      </c>
    </row>
    <row r="18">
      <c r="A18" s="11">
        <f>ROW(A12)</f>
        <v>12</v>
      </c>
      <c r="B18" s="6" t="s">
        <v>57</v>
      </c>
      <c r="C18" s="6" t="s">
        <v>58</v>
      </c>
      <c r="D18" s="6" t="s">
        <v>59</v>
      </c>
      <c r="E18" s="2">
        <v>406.52</v>
      </c>
      <c r="F18" s="6" t="s">
        <v>14</v>
      </c>
      <c r="G18" s="6" t="s">
        <v>15</v>
      </c>
      <c r="H18" s="6" t="s">
        <v>60</v>
      </c>
      <c r="I18" s="6" t="s">
        <v>61</v>
      </c>
      <c r="J18" s="6" t="s">
        <v>18</v>
      </c>
    </row>
    <row r="19">
      <c r="A19" s="11">
        <f>ROW(A13)</f>
        <v>13</v>
      </c>
      <c r="B19" s="6" t="s">
        <v>62</v>
      </c>
      <c r="C19" s="6" t="s">
        <v>63</v>
      </c>
      <c r="D19" s="6" t="s">
        <v>64</v>
      </c>
      <c r="E19" s="2">
        <v>3256.35</v>
      </c>
      <c r="F19" s="6" t="s">
        <v>14</v>
      </c>
      <c r="G19" s="6" t="s">
        <v>15</v>
      </c>
      <c r="H19" s="6" t="s">
        <v>44</v>
      </c>
      <c r="I19" s="6" t="s">
        <v>45</v>
      </c>
      <c r="J19" s="6" t="s">
        <v>18</v>
      </c>
    </row>
    <row r="20">
      <c r="A20" s="11">
        <f>ROW(A14)</f>
        <v>14</v>
      </c>
      <c r="B20" s="6" t="s">
        <v>65</v>
      </c>
      <c r="C20" s="6" t="s">
        <v>66</v>
      </c>
      <c r="D20" s="6" t="s">
        <v>67</v>
      </c>
      <c r="E20" s="2">
        <v>328.47</v>
      </c>
      <c r="F20" s="6" t="s">
        <v>14</v>
      </c>
      <c r="G20" s="6" t="s">
        <v>15</v>
      </c>
      <c r="H20" s="6" t="s">
        <v>37</v>
      </c>
      <c r="I20" s="6" t="s">
        <v>38</v>
      </c>
      <c r="J20" s="6" t="s">
        <v>18</v>
      </c>
    </row>
    <row r="21">
      <c r="A21" s="11">
        <f>ROW(A15)</f>
        <v>15</v>
      </c>
      <c r="B21" s="6"/>
      <c r="C21" s="6"/>
      <c r="D21" s="6"/>
      <c r="E21" s="2">
        <v>87341.17</v>
      </c>
      <c r="F21" s="6" t="s">
        <v>14</v>
      </c>
      <c r="G21" s="6" t="s">
        <v>15</v>
      </c>
      <c r="H21" s="6" t="s">
        <v>68</v>
      </c>
      <c r="I21" s="6" t="s">
        <v>69</v>
      </c>
      <c r="J21" s="6" t="s">
        <v>18</v>
      </c>
    </row>
    <row r="22">
      <c r="A22" s="11">
        <f>ROW(A16)</f>
        <v>16</v>
      </c>
      <c r="B22" s="6"/>
      <c r="C22" s="6"/>
      <c r="D22" s="6"/>
      <c r="E22" s="2">
        <v>14208.89</v>
      </c>
      <c r="F22" s="6" t="s">
        <v>14</v>
      </c>
      <c r="G22" s="6" t="s">
        <v>15</v>
      </c>
      <c r="H22" s="6" t="s">
        <v>70</v>
      </c>
      <c r="I22" s="6" t="s">
        <v>71</v>
      </c>
      <c r="J22" s="6" t="s">
        <v>18</v>
      </c>
    </row>
    <row r="23">
      <c r="A23" s="11">
        <f>ROW(A17)</f>
        <v>17</v>
      </c>
      <c r="B23" s="6"/>
      <c r="C23" s="6"/>
      <c r="D23" s="6"/>
      <c r="E23" s="2">
        <v>7185.93</v>
      </c>
      <c r="F23" s="6" t="s">
        <v>14</v>
      </c>
      <c r="G23" s="6" t="s">
        <v>15</v>
      </c>
      <c r="H23" s="6" t="s">
        <v>72</v>
      </c>
      <c r="I23" s="6" t="s">
        <v>73</v>
      </c>
      <c r="J23" s="6" t="s">
        <v>18</v>
      </c>
    </row>
    <row r="24">
      <c r="A24" s="11">
        <f>ROW(A18)</f>
        <v>18</v>
      </c>
      <c r="B24" s="6"/>
      <c r="C24" s="6"/>
      <c r="D24" s="6"/>
      <c r="E24" s="2">
        <v>134.63</v>
      </c>
      <c r="F24" s="6" t="s">
        <v>14</v>
      </c>
      <c r="G24" s="6" t="s">
        <v>15</v>
      </c>
      <c r="H24" s="6" t="s">
        <v>74</v>
      </c>
      <c r="I24" s="6" t="s">
        <v>75</v>
      </c>
      <c r="J24" s="6" t="s">
        <v>18</v>
      </c>
    </row>
    <row r="25">
      <c r="A25" s="11">
        <f>ROW(A19)</f>
        <v>19</v>
      </c>
      <c r="B25" s="6"/>
      <c r="C25" s="6"/>
      <c r="D25" s="6"/>
      <c r="E25" s="2">
        <v>24.88</v>
      </c>
      <c r="F25" s="6" t="s">
        <v>14</v>
      </c>
      <c r="G25" s="6" t="s">
        <v>15</v>
      </c>
      <c r="H25" s="6" t="s">
        <v>76</v>
      </c>
      <c r="I25" s="6" t="s">
        <v>77</v>
      </c>
      <c r="J25" s="6" t="s">
        <v>18</v>
      </c>
    </row>
    <row r="26">
      <c r="A26" s="11">
        <f>ROW(A20)</f>
        <v>20</v>
      </c>
      <c r="B26" s="6" t="s">
        <v>78</v>
      </c>
      <c r="C26" s="6" t="s">
        <v>79</v>
      </c>
      <c r="D26" s="6" t="s">
        <v>80</v>
      </c>
      <c r="E26" s="2">
        <v>179.15</v>
      </c>
      <c r="F26" s="6" t="s">
        <v>14</v>
      </c>
      <c r="G26" s="6" t="s">
        <v>15</v>
      </c>
      <c r="H26" s="6" t="s">
        <v>60</v>
      </c>
      <c r="I26" s="6" t="s">
        <v>61</v>
      </c>
      <c r="J26" s="6" t="s">
        <v>18</v>
      </c>
    </row>
    <row r="27">
      <c r="A27" s="11">
        <f>ROW(A21)</f>
        <v>21</v>
      </c>
      <c r="B27" s="6" t="s">
        <v>81</v>
      </c>
      <c r="C27" s="6" t="s">
        <v>82</v>
      </c>
      <c r="D27" s="6" t="s">
        <v>83</v>
      </c>
      <c r="E27" s="2">
        <v>29.86</v>
      </c>
      <c r="F27" s="6" t="s">
        <v>14</v>
      </c>
      <c r="G27" s="6" t="s">
        <v>15</v>
      </c>
      <c r="H27" s="6" t="s">
        <v>60</v>
      </c>
      <c r="I27" s="6" t="s">
        <v>61</v>
      </c>
      <c r="J27" s="6" t="s">
        <v>18</v>
      </c>
    </row>
    <row r="28">
      <c r="A28" s="11">
        <f>ROW(A22)</f>
        <v>22</v>
      </c>
      <c r="B28" s="6" t="s">
        <v>84</v>
      </c>
      <c r="C28" s="6" t="s">
        <v>85</v>
      </c>
      <c r="D28" s="6" t="s">
        <v>86</v>
      </c>
      <c r="E28" s="2">
        <v>1026.14</v>
      </c>
      <c r="F28" s="6" t="s">
        <v>14</v>
      </c>
      <c r="G28" s="6" t="s">
        <v>15</v>
      </c>
      <c r="H28" s="6" t="s">
        <v>87</v>
      </c>
      <c r="I28" s="6" t="s">
        <v>88</v>
      </c>
      <c r="J28" s="6" t="s">
        <v>18</v>
      </c>
    </row>
    <row r="29">
      <c r="A29" s="11">
        <f>ROW(A23)</f>
        <v>23</v>
      </c>
      <c r="B29" s="6" t="s">
        <v>89</v>
      </c>
      <c r="C29" s="6" t="s">
        <v>90</v>
      </c>
      <c r="D29" s="6" t="s">
        <v>91</v>
      </c>
      <c r="E29" s="2">
        <v>570.3</v>
      </c>
      <c r="F29" s="6" t="s">
        <v>14</v>
      </c>
      <c r="G29" s="6" t="s">
        <v>15</v>
      </c>
      <c r="H29" s="6" t="s">
        <v>16</v>
      </c>
      <c r="I29" s="6" t="s">
        <v>17</v>
      </c>
      <c r="J29" s="6" t="s">
        <v>18</v>
      </c>
    </row>
    <row r="30">
      <c r="A30" s="11">
        <f>ROW(A24)</f>
        <v>24</v>
      </c>
      <c r="B30" s="6" t="s">
        <v>92</v>
      </c>
      <c r="C30" s="6" t="s">
        <v>93</v>
      </c>
      <c r="D30" s="6" t="s">
        <v>94</v>
      </c>
      <c r="E30" s="2">
        <v>1222.94</v>
      </c>
      <c r="F30" s="6" t="s">
        <v>14</v>
      </c>
      <c r="G30" s="6" t="s">
        <v>15</v>
      </c>
      <c r="H30" s="6" t="s">
        <v>55</v>
      </c>
      <c r="I30" s="6" t="s">
        <v>56</v>
      </c>
      <c r="J30" s="6" t="s">
        <v>18</v>
      </c>
    </row>
    <row r="31">
      <c r="A31" s="11">
        <f>ROW(A25)</f>
        <v>25</v>
      </c>
      <c r="B31" s="6" t="s">
        <v>95</v>
      </c>
      <c r="C31" s="6" t="s">
        <v>96</v>
      </c>
      <c r="D31" s="6" t="s">
        <v>97</v>
      </c>
      <c r="E31" s="2">
        <v>300</v>
      </c>
      <c r="F31" s="6" t="s">
        <v>14</v>
      </c>
      <c r="G31" s="6" t="s">
        <v>15</v>
      </c>
      <c r="H31" s="6" t="s">
        <v>55</v>
      </c>
      <c r="I31" s="6" t="s">
        <v>56</v>
      </c>
      <c r="J31" s="6" t="s">
        <v>18</v>
      </c>
    </row>
    <row r="32">
      <c r="A32" s="11">
        <f>ROW(A26)</f>
        <v>26</v>
      </c>
      <c r="B32" s="6" t="s">
        <v>98</v>
      </c>
      <c r="C32" s="6" t="s">
        <v>99</v>
      </c>
      <c r="D32" s="6" t="s">
        <v>100</v>
      </c>
      <c r="E32" s="2">
        <v>358.88</v>
      </c>
      <c r="F32" s="6" t="s">
        <v>14</v>
      </c>
      <c r="G32" s="6" t="s">
        <v>15</v>
      </c>
      <c r="H32" s="6" t="s">
        <v>55</v>
      </c>
      <c r="I32" s="6" t="s">
        <v>56</v>
      </c>
      <c r="J32" s="6" t="s">
        <v>18</v>
      </c>
    </row>
    <row r="33">
      <c r="A33" s="11">
        <f>ROW(A27)</f>
        <v>27</v>
      </c>
      <c r="B33" s="6" t="s">
        <v>101</v>
      </c>
      <c r="C33" s="6" t="s">
        <v>102</v>
      </c>
      <c r="D33" s="6" t="s">
        <v>103</v>
      </c>
      <c r="E33" s="2">
        <v>605.63</v>
      </c>
      <c r="F33" s="6" t="s">
        <v>14</v>
      </c>
      <c r="G33" s="6" t="s">
        <v>15</v>
      </c>
      <c r="H33" s="6" t="s">
        <v>104</v>
      </c>
      <c r="I33" s="6" t="s">
        <v>105</v>
      </c>
      <c r="J33" s="6" t="s">
        <v>18</v>
      </c>
    </row>
    <row r="34">
      <c r="A34" s="11">
        <f>ROW(A28)</f>
        <v>28</v>
      </c>
      <c r="B34" s="6" t="s">
        <v>106</v>
      </c>
      <c r="C34" s="6" t="s">
        <v>107</v>
      </c>
      <c r="D34" s="6" t="s">
        <v>108</v>
      </c>
      <c r="E34" s="2">
        <v>5248.56</v>
      </c>
      <c r="F34" s="6" t="s">
        <v>14</v>
      </c>
      <c r="G34" s="6" t="s">
        <v>15</v>
      </c>
      <c r="H34" s="6" t="s">
        <v>42</v>
      </c>
      <c r="I34" s="6" t="s">
        <v>43</v>
      </c>
      <c r="J34" s="6" t="s">
        <v>18</v>
      </c>
    </row>
    <row r="35">
      <c r="A35" s="11">
        <f>ROW(A29)</f>
        <v>29</v>
      </c>
      <c r="B35" s="6" t="s">
        <v>109</v>
      </c>
      <c r="C35" s="6" t="s">
        <v>110</v>
      </c>
      <c r="D35" s="6" t="s">
        <v>111</v>
      </c>
      <c r="E35" s="2">
        <v>48.77</v>
      </c>
      <c r="F35" s="6" t="s">
        <v>14</v>
      </c>
      <c r="G35" s="6" t="s">
        <v>15</v>
      </c>
      <c r="H35" s="6" t="s">
        <v>55</v>
      </c>
      <c r="I35" s="6" t="s">
        <v>56</v>
      </c>
      <c r="J35" s="6" t="s">
        <v>18</v>
      </c>
    </row>
    <row r="36">
      <c r="A36" s="11">
        <f>ROW(A30)</f>
        <v>30</v>
      </c>
      <c r="B36" s="6" t="s">
        <v>112</v>
      </c>
      <c r="C36" s="6" t="s">
        <v>113</v>
      </c>
      <c r="D36" s="6" t="s">
        <v>114</v>
      </c>
      <c r="E36" s="2">
        <v>888.33</v>
      </c>
      <c r="F36" s="6" t="s">
        <v>14</v>
      </c>
      <c r="G36" s="6" t="s">
        <v>15</v>
      </c>
      <c r="H36" s="6" t="s">
        <v>115</v>
      </c>
      <c r="I36" s="6" t="s">
        <v>116</v>
      </c>
      <c r="J36" s="6" t="s">
        <v>18</v>
      </c>
    </row>
    <row r="37">
      <c r="A37" s="11">
        <f>ROW(A31)</f>
        <v>31</v>
      </c>
      <c r="B37" s="6" t="s">
        <v>117</v>
      </c>
      <c r="C37" s="6" t="s">
        <v>118</v>
      </c>
      <c r="D37" s="6" t="s">
        <v>119</v>
      </c>
      <c r="E37" s="2">
        <v>625</v>
      </c>
      <c r="F37" s="6" t="s">
        <v>14</v>
      </c>
      <c r="G37" s="6" t="s">
        <v>15</v>
      </c>
      <c r="H37" s="6" t="s">
        <v>55</v>
      </c>
      <c r="I37" s="6" t="s">
        <v>56</v>
      </c>
      <c r="J37" s="6" t="s">
        <v>18</v>
      </c>
    </row>
    <row r="38">
      <c r="A38" s="11">
        <f>ROW(A32)</f>
        <v>32</v>
      </c>
      <c r="B38" s="6" t="s">
        <v>120</v>
      </c>
      <c r="C38" s="6" t="s">
        <v>121</v>
      </c>
      <c r="D38" s="6" t="s">
        <v>122</v>
      </c>
      <c r="E38" s="2">
        <v>107.09</v>
      </c>
      <c r="F38" s="6" t="s">
        <v>14</v>
      </c>
      <c r="G38" s="6" t="s">
        <v>15</v>
      </c>
      <c r="H38" s="6" t="s">
        <v>44</v>
      </c>
      <c r="I38" s="6" t="s">
        <v>45</v>
      </c>
      <c r="J38" s="6" t="s">
        <v>18</v>
      </c>
    </row>
    <row r="39">
      <c r="A39" s="11">
        <f>ROW(A33)</f>
        <v>33</v>
      </c>
      <c r="B39" s="6" t="s">
        <v>123</v>
      </c>
      <c r="C39" s="6" t="s">
        <v>124</v>
      </c>
      <c r="D39" s="6" t="s">
        <v>125</v>
      </c>
      <c r="E39" s="2">
        <v>978.83</v>
      </c>
      <c r="F39" s="6" t="s">
        <v>14</v>
      </c>
      <c r="G39" s="6" t="s">
        <v>15</v>
      </c>
      <c r="H39" s="6" t="s">
        <v>16</v>
      </c>
      <c r="I39" s="6" t="s">
        <v>17</v>
      </c>
      <c r="J39" s="6" t="s">
        <v>18</v>
      </c>
    </row>
    <row r="40">
      <c r="A40" s="11">
        <f>ROW(A34)</f>
        <v>34</v>
      </c>
      <c r="B40" s="6" t="s">
        <v>126</v>
      </c>
      <c r="C40" s="6" t="s">
        <v>127</v>
      </c>
      <c r="D40" s="6" t="s">
        <v>128</v>
      </c>
      <c r="E40" s="2">
        <v>42.5</v>
      </c>
      <c r="F40" s="6" t="s">
        <v>14</v>
      </c>
      <c r="G40" s="6" t="s">
        <v>15</v>
      </c>
      <c r="H40" s="6" t="s">
        <v>24</v>
      </c>
      <c r="I40" s="6" t="s">
        <v>25</v>
      </c>
      <c r="J40" s="6" t="s">
        <v>18</v>
      </c>
    </row>
    <row r="41">
      <c r="A41" s="11">
        <f>ROW(A35)</f>
        <v>35</v>
      </c>
      <c r="B41" s="6" t="s">
        <v>129</v>
      </c>
      <c r="C41" s="6" t="s">
        <v>130</v>
      </c>
      <c r="D41" s="6" t="s">
        <v>131</v>
      </c>
      <c r="E41" s="2">
        <v>325</v>
      </c>
      <c r="F41" s="6" t="s">
        <v>14</v>
      </c>
      <c r="G41" s="6" t="s">
        <v>15</v>
      </c>
      <c r="H41" s="6" t="s">
        <v>55</v>
      </c>
      <c r="I41" s="6" t="s">
        <v>56</v>
      </c>
      <c r="J41" s="6" t="s">
        <v>18</v>
      </c>
    </row>
    <row r="42">
      <c r="A42" s="11">
        <f>ROW(A36)</f>
        <v>36</v>
      </c>
      <c r="B42" s="6"/>
      <c r="C42" s="6"/>
      <c r="D42" s="6"/>
      <c r="E42" s="2">
        <v>6.56</v>
      </c>
      <c r="F42" s="6" t="s">
        <v>14</v>
      </c>
      <c r="G42" s="6" t="s">
        <v>15</v>
      </c>
      <c r="H42" s="6" t="s">
        <v>55</v>
      </c>
      <c r="I42" s="6" t="s">
        <v>56</v>
      </c>
      <c r="J42" s="6" t="s">
        <v>18</v>
      </c>
    </row>
    <row r="43">
      <c r="A43" s="11">
        <f>ROW(A37)</f>
        <v>37</v>
      </c>
      <c r="B43" s="6" t="s">
        <v>132</v>
      </c>
      <c r="C43" s="6" t="s">
        <v>133</v>
      </c>
      <c r="D43" s="6" t="s">
        <v>134</v>
      </c>
      <c r="E43" s="2">
        <v>8661.41</v>
      </c>
      <c r="F43" s="6" t="s">
        <v>14</v>
      </c>
      <c r="G43" s="6" t="s">
        <v>15</v>
      </c>
      <c r="H43" s="6" t="s">
        <v>42</v>
      </c>
      <c r="I43" s="6" t="s">
        <v>43</v>
      </c>
      <c r="J43" s="6" t="s">
        <v>18</v>
      </c>
    </row>
    <row r="44">
      <c r="A44" s="11">
        <f>ROW(A38)</f>
        <v>38</v>
      </c>
      <c r="B44" s="6" t="s">
        <v>135</v>
      </c>
      <c r="C44" s="6" t="s">
        <v>136</v>
      </c>
      <c r="D44" s="6" t="s">
        <v>137</v>
      </c>
      <c r="E44" s="2">
        <v>346.74</v>
      </c>
      <c r="F44" s="6" t="s">
        <v>14</v>
      </c>
      <c r="G44" s="6" t="s">
        <v>15</v>
      </c>
      <c r="H44" s="6" t="s">
        <v>16</v>
      </c>
      <c r="I44" s="6" t="s">
        <v>17</v>
      </c>
      <c r="J44" s="6" t="s">
        <v>18</v>
      </c>
    </row>
    <row r="45">
      <c r="A45" s="11">
        <f>ROW(A39)</f>
        <v>39</v>
      </c>
      <c r="B45" s="6" t="s">
        <v>138</v>
      </c>
      <c r="C45" s="6"/>
      <c r="D45" s="6"/>
      <c r="E45" s="2">
        <v>1750</v>
      </c>
      <c r="F45" s="6" t="s">
        <v>14</v>
      </c>
      <c r="G45" s="6" t="s">
        <v>15</v>
      </c>
      <c r="H45" s="6" t="s">
        <v>87</v>
      </c>
      <c r="I45" s="6" t="s">
        <v>88</v>
      </c>
      <c r="J45" s="6" t="s">
        <v>18</v>
      </c>
    </row>
    <row r="46">
      <c r="A46" s="11">
        <f>ROW(A40)</f>
        <v>40</v>
      </c>
      <c r="B46" s="6" t="s">
        <v>139</v>
      </c>
      <c r="C46" s="6" t="s">
        <v>140</v>
      </c>
      <c r="D46" s="6" t="s">
        <v>36</v>
      </c>
      <c r="E46" s="2">
        <v>62.5</v>
      </c>
      <c r="F46" s="6" t="s">
        <v>14</v>
      </c>
      <c r="G46" s="6" t="s">
        <v>15</v>
      </c>
      <c r="H46" s="6" t="s">
        <v>37</v>
      </c>
      <c r="I46" s="6" t="s">
        <v>38</v>
      </c>
      <c r="J46" s="6" t="s">
        <v>18</v>
      </c>
    </row>
    <row r="47">
      <c r="A47" s="11">
        <f>ROW(A41)</f>
        <v>41</v>
      </c>
      <c r="B47" s="6" t="s">
        <v>141</v>
      </c>
      <c r="C47" s="6" t="s">
        <v>142</v>
      </c>
      <c r="D47" s="6" t="s">
        <v>143</v>
      </c>
      <c r="E47" s="2">
        <v>11.45</v>
      </c>
      <c r="F47" s="6" t="s">
        <v>14</v>
      </c>
      <c r="G47" s="6" t="s">
        <v>15</v>
      </c>
      <c r="H47" s="6" t="s">
        <v>42</v>
      </c>
      <c r="I47" s="6" t="s">
        <v>43</v>
      </c>
      <c r="J47" s="6" t="s">
        <v>18</v>
      </c>
    </row>
    <row r="48">
      <c r="A48" s="11">
        <f>ROW(A42)</f>
        <v>42</v>
      </c>
      <c r="B48" s="6" t="s">
        <v>144</v>
      </c>
      <c r="C48" s="6" t="s">
        <v>145</v>
      </c>
      <c r="D48" s="6" t="s">
        <v>146</v>
      </c>
      <c r="E48" s="2">
        <v>41.48</v>
      </c>
      <c r="F48" s="6" t="s">
        <v>14</v>
      </c>
      <c r="G48" s="6" t="s">
        <v>15</v>
      </c>
      <c r="H48" s="6" t="s">
        <v>104</v>
      </c>
      <c r="I48" s="6" t="s">
        <v>105</v>
      </c>
      <c r="J48" s="6" t="s">
        <v>18</v>
      </c>
    </row>
    <row r="49">
      <c r="A49" s="11">
        <f>ROW(A43)</f>
        <v>43</v>
      </c>
      <c r="B49" s="6" t="s">
        <v>147</v>
      </c>
      <c r="C49" s="6" t="s">
        <v>148</v>
      </c>
      <c r="D49" s="6" t="s">
        <v>149</v>
      </c>
      <c r="E49" s="2">
        <v>83.19</v>
      </c>
      <c r="F49" s="6" t="s">
        <v>14</v>
      </c>
      <c r="G49" s="6" t="s">
        <v>15</v>
      </c>
      <c r="H49" s="6" t="s">
        <v>74</v>
      </c>
      <c r="I49" s="6" t="s">
        <v>75</v>
      </c>
      <c r="J49" s="6" t="s">
        <v>18</v>
      </c>
    </row>
    <row r="50">
      <c r="A50" s="11">
        <f>ROW(A44)</f>
        <v>44</v>
      </c>
      <c r="B50" s="6" t="s">
        <v>150</v>
      </c>
      <c r="C50" s="6" t="s">
        <v>151</v>
      </c>
      <c r="D50" s="6" t="s">
        <v>152</v>
      </c>
      <c r="E50" s="2">
        <v>11.46</v>
      </c>
      <c r="F50" s="6" t="s">
        <v>14</v>
      </c>
      <c r="G50" s="6" t="s">
        <v>15</v>
      </c>
      <c r="H50" s="6" t="s">
        <v>76</v>
      </c>
      <c r="I50" s="6" t="s">
        <v>77</v>
      </c>
      <c r="J50" s="6" t="s">
        <v>18</v>
      </c>
    </row>
    <row r="51">
      <c r="A51" s="11">
        <f>ROW(A45)</f>
        <v>45</v>
      </c>
      <c r="B51" s="6"/>
      <c r="C51" s="6"/>
      <c r="D51" s="6"/>
      <c r="E51" s="2">
        <v>654.16</v>
      </c>
      <c r="F51" s="6" t="s">
        <v>14</v>
      </c>
      <c r="G51" s="6" t="s">
        <v>15</v>
      </c>
      <c r="H51" s="6" t="s">
        <v>32</v>
      </c>
      <c r="I51" s="6" t="s">
        <v>33</v>
      </c>
      <c r="J51" s="6" t="s">
        <v>18</v>
      </c>
    </row>
    <row r="52">
      <c r="A52" s="11">
        <f>ROW(A46)</f>
        <v>46</v>
      </c>
      <c r="B52" s="6" t="s">
        <v>153</v>
      </c>
      <c r="C52" s="6" t="s">
        <v>154</v>
      </c>
      <c r="D52" s="6" t="s">
        <v>155</v>
      </c>
      <c r="E52" s="2">
        <v>467.8</v>
      </c>
      <c r="F52" s="6" t="s">
        <v>14</v>
      </c>
      <c r="G52" s="6" t="s">
        <v>15</v>
      </c>
      <c r="H52" s="6" t="s">
        <v>55</v>
      </c>
      <c r="I52" s="6" t="s">
        <v>56</v>
      </c>
      <c r="J52" s="6" t="s">
        <v>18</v>
      </c>
    </row>
    <row r="53">
      <c r="A53" s="11">
        <f>ROW(A47)</f>
        <v>47</v>
      </c>
      <c r="B53" s="6" t="s">
        <v>156</v>
      </c>
      <c r="C53" s="6" t="s">
        <v>157</v>
      </c>
      <c r="D53" s="6" t="s">
        <v>158</v>
      </c>
      <c r="E53" s="2">
        <v>390.64</v>
      </c>
      <c r="F53" s="6" t="s">
        <v>14</v>
      </c>
      <c r="G53" s="6" t="s">
        <v>15</v>
      </c>
      <c r="H53" s="6" t="s">
        <v>76</v>
      </c>
      <c r="I53" s="6" t="s">
        <v>77</v>
      </c>
      <c r="J53" s="6" t="s">
        <v>18</v>
      </c>
    </row>
    <row r="54">
      <c r="A54" s="11">
        <f>ROW(A48)</f>
        <v>48</v>
      </c>
      <c r="B54" s="6" t="s">
        <v>159</v>
      </c>
      <c r="C54" s="6"/>
      <c r="D54" s="6"/>
      <c r="E54" s="2">
        <v>382.27</v>
      </c>
      <c r="F54" s="6" t="s">
        <v>14</v>
      </c>
      <c r="G54" s="6" t="s">
        <v>15</v>
      </c>
      <c r="H54" s="6" t="s">
        <v>74</v>
      </c>
      <c r="I54" s="6" t="s">
        <v>75</v>
      </c>
      <c r="J54" s="6" t="s">
        <v>18</v>
      </c>
    </row>
    <row r="55">
      <c r="A55" s="11">
        <f>ROW(A49)</f>
        <v>49</v>
      </c>
      <c r="B55" s="6" t="s">
        <v>160</v>
      </c>
      <c r="C55" s="6"/>
      <c r="D55" s="6"/>
      <c r="E55" s="2">
        <v>11000</v>
      </c>
      <c r="F55" s="6" t="s">
        <v>14</v>
      </c>
      <c r="G55" s="6" t="s">
        <v>15</v>
      </c>
      <c r="H55" s="6" t="s">
        <v>161</v>
      </c>
      <c r="I55" s="6" t="s">
        <v>162</v>
      </c>
      <c r="J55" s="6" t="s">
        <v>18</v>
      </c>
    </row>
    <row r="56">
      <c r="A56" s="11">
        <f>ROW(A50)</f>
        <v>50</v>
      </c>
      <c r="B56" s="6" t="s">
        <v>163</v>
      </c>
      <c r="C56" s="6" t="s">
        <v>164</v>
      </c>
      <c r="D56" s="6" t="s">
        <v>165</v>
      </c>
      <c r="E56" s="2">
        <v>255</v>
      </c>
      <c r="F56" s="6" t="s">
        <v>14</v>
      </c>
      <c r="G56" s="6" t="s">
        <v>15</v>
      </c>
      <c r="H56" s="6" t="s">
        <v>166</v>
      </c>
      <c r="I56" s="6" t="s">
        <v>167</v>
      </c>
      <c r="J56" s="6" t="s">
        <v>18</v>
      </c>
    </row>
    <row r="57">
      <c r="A57" s="11">
        <f>ROW(A51)</f>
        <v>51</v>
      </c>
      <c r="B57" s="6" t="s">
        <v>168</v>
      </c>
      <c r="C57" s="6" t="s">
        <v>169</v>
      </c>
      <c r="D57" s="6" t="s">
        <v>170</v>
      </c>
      <c r="E57" s="2">
        <v>587.8</v>
      </c>
      <c r="F57" s="6" t="s">
        <v>14</v>
      </c>
      <c r="G57" s="6" t="s">
        <v>15</v>
      </c>
      <c r="H57" s="6" t="s">
        <v>24</v>
      </c>
      <c r="I57" s="6" t="s">
        <v>25</v>
      </c>
      <c r="J57" s="6" t="s">
        <v>18</v>
      </c>
    </row>
    <row r="58">
      <c r="A58" s="11">
        <f>ROW(A52)</f>
        <v>52</v>
      </c>
      <c r="B58" s="6" t="s">
        <v>168</v>
      </c>
      <c r="C58" s="6" t="s">
        <v>169</v>
      </c>
      <c r="D58" s="6" t="s">
        <v>170</v>
      </c>
      <c r="E58" s="2">
        <v>449.5</v>
      </c>
      <c r="F58" s="6" t="s">
        <v>14</v>
      </c>
      <c r="G58" s="6" t="s">
        <v>15</v>
      </c>
      <c r="H58" s="6" t="s">
        <v>171</v>
      </c>
      <c r="I58" s="6" t="s">
        <v>172</v>
      </c>
      <c r="J58" s="6" t="s">
        <v>18</v>
      </c>
    </row>
    <row r="59">
      <c r="A59" s="11">
        <f>ROW(A53)</f>
        <v>53</v>
      </c>
      <c r="B59" s="6" t="s">
        <v>173</v>
      </c>
      <c r="C59" s="6" t="s">
        <v>174</v>
      </c>
      <c r="D59" s="6" t="s">
        <v>175</v>
      </c>
      <c r="E59" s="2">
        <v>610.37</v>
      </c>
      <c r="F59" s="6" t="s">
        <v>14</v>
      </c>
      <c r="G59" s="6" t="s">
        <v>15</v>
      </c>
      <c r="H59" s="6" t="s">
        <v>176</v>
      </c>
      <c r="I59" s="6" t="s">
        <v>177</v>
      </c>
      <c r="J59" s="6" t="s">
        <v>18</v>
      </c>
    </row>
    <row r="60">
      <c r="A60" s="11">
        <f>ROW(A54)</f>
        <v>54</v>
      </c>
      <c r="B60" s="6" t="s">
        <v>178</v>
      </c>
      <c r="C60" s="6" t="s">
        <v>179</v>
      </c>
      <c r="D60" s="6" t="s">
        <v>180</v>
      </c>
      <c r="E60" s="2">
        <v>116.82</v>
      </c>
      <c r="F60" s="6" t="s">
        <v>14</v>
      </c>
      <c r="G60" s="6" t="s">
        <v>15</v>
      </c>
      <c r="H60" s="6" t="s">
        <v>181</v>
      </c>
      <c r="I60" s="6" t="s">
        <v>182</v>
      </c>
      <c r="J60" s="6" t="s">
        <v>18</v>
      </c>
    </row>
    <row r="61">
      <c r="A61" s="11">
        <f>ROW(A55)</f>
        <v>55</v>
      </c>
      <c r="B61" s="6" t="s">
        <v>183</v>
      </c>
      <c r="C61" s="6" t="s">
        <v>184</v>
      </c>
      <c r="D61" s="6" t="s">
        <v>185</v>
      </c>
      <c r="E61" s="2">
        <v>151.06</v>
      </c>
      <c r="F61" s="6" t="s">
        <v>14</v>
      </c>
      <c r="G61" s="6" t="s">
        <v>15</v>
      </c>
      <c r="H61" s="6" t="s">
        <v>74</v>
      </c>
      <c r="I61" s="6" t="s">
        <v>75</v>
      </c>
      <c r="J61" s="6" t="s">
        <v>18</v>
      </c>
    </row>
    <row r="62">
      <c r="A62" s="11">
        <f>ROW(A56)</f>
        <v>56</v>
      </c>
      <c r="B62" s="6" t="s">
        <v>186</v>
      </c>
      <c r="C62" s="6" t="s">
        <v>187</v>
      </c>
      <c r="D62" s="6" t="s">
        <v>188</v>
      </c>
      <c r="E62" s="2">
        <v>56.38</v>
      </c>
      <c r="F62" s="6" t="s">
        <v>14</v>
      </c>
      <c r="G62" s="6" t="s">
        <v>15</v>
      </c>
      <c r="H62" s="6" t="s">
        <v>60</v>
      </c>
      <c r="I62" s="6" t="s">
        <v>61</v>
      </c>
      <c r="J62" s="6" t="s">
        <v>18</v>
      </c>
    </row>
    <row r="63">
      <c r="A63" s="11">
        <f>ROW(A57)</f>
        <v>57</v>
      </c>
      <c r="B63" s="6" t="s">
        <v>186</v>
      </c>
      <c r="C63" s="6" t="s">
        <v>187</v>
      </c>
      <c r="D63" s="6" t="s">
        <v>188</v>
      </c>
      <c r="E63" s="2">
        <v>389.88</v>
      </c>
      <c r="F63" s="6" t="s">
        <v>14</v>
      </c>
      <c r="G63" s="6" t="s">
        <v>15</v>
      </c>
      <c r="H63" s="6" t="s">
        <v>104</v>
      </c>
      <c r="I63" s="6" t="s">
        <v>105</v>
      </c>
      <c r="J63" s="6" t="s">
        <v>18</v>
      </c>
    </row>
    <row r="64">
      <c r="A64" s="11">
        <f>ROW(A58)</f>
        <v>58</v>
      </c>
      <c r="B64" s="6" t="s">
        <v>189</v>
      </c>
      <c r="C64" s="6" t="s">
        <v>190</v>
      </c>
      <c r="D64" s="6" t="s">
        <v>191</v>
      </c>
      <c r="E64" s="2">
        <v>166.04</v>
      </c>
      <c r="F64" s="6" t="s">
        <v>14</v>
      </c>
      <c r="G64" s="6" t="s">
        <v>15</v>
      </c>
      <c r="H64" s="6" t="s">
        <v>176</v>
      </c>
      <c r="I64" s="6" t="s">
        <v>177</v>
      </c>
      <c r="J64" s="6" t="s">
        <v>18</v>
      </c>
    </row>
    <row r="65">
      <c r="A65" s="11">
        <f>ROW(A59)</f>
        <v>59</v>
      </c>
      <c r="B65" s="6" t="s">
        <v>192</v>
      </c>
      <c r="C65" s="6"/>
      <c r="D65" s="6"/>
      <c r="E65" s="2">
        <v>1500</v>
      </c>
      <c r="F65" s="6" t="s">
        <v>14</v>
      </c>
      <c r="G65" s="6" t="s">
        <v>15</v>
      </c>
      <c r="H65" s="6" t="s">
        <v>55</v>
      </c>
      <c r="I65" s="6" t="s">
        <v>56</v>
      </c>
      <c r="J65" s="6" t="s">
        <v>18</v>
      </c>
    </row>
    <row r="66">
      <c r="A66" s="11">
        <f>ROW(A60)</f>
        <v>60</v>
      </c>
      <c r="B66" s="6" t="s">
        <v>193</v>
      </c>
      <c r="C66" s="6"/>
      <c r="D66" s="6"/>
      <c r="E66" s="2">
        <v>2640</v>
      </c>
      <c r="F66" s="6" t="s">
        <v>14</v>
      </c>
      <c r="G66" s="6" t="s">
        <v>15</v>
      </c>
      <c r="H66" s="6" t="s">
        <v>16</v>
      </c>
      <c r="I66" s="6" t="s">
        <v>17</v>
      </c>
      <c r="J66" s="6" t="s">
        <v>18</v>
      </c>
    </row>
    <row r="67">
      <c r="A67" s="11">
        <f>ROW(A61)</f>
        <v>61</v>
      </c>
      <c r="B67" s="6" t="s">
        <v>194</v>
      </c>
      <c r="C67" s="6" t="s">
        <v>195</v>
      </c>
      <c r="D67" s="6" t="s">
        <v>196</v>
      </c>
      <c r="E67" s="2">
        <v>637.85</v>
      </c>
      <c r="F67" s="6" t="s">
        <v>14</v>
      </c>
      <c r="G67" s="6" t="s">
        <v>15</v>
      </c>
      <c r="H67" s="6" t="s">
        <v>197</v>
      </c>
      <c r="I67" s="6" t="s">
        <v>198</v>
      </c>
      <c r="J67" s="6" t="s">
        <v>18</v>
      </c>
    </row>
    <row r="68">
      <c r="A68" s="11">
        <f>ROW(A62)</f>
        <v>62</v>
      </c>
      <c r="B68" s="6" t="s">
        <v>199</v>
      </c>
      <c r="C68" s="6" t="s">
        <v>200</v>
      </c>
      <c r="D68" s="6" t="s">
        <v>201</v>
      </c>
      <c r="E68" s="2">
        <v>300</v>
      </c>
      <c r="F68" s="6" t="s">
        <v>14</v>
      </c>
      <c r="G68" s="6" t="s">
        <v>15</v>
      </c>
      <c r="H68" s="6" t="s">
        <v>55</v>
      </c>
      <c r="I68" s="6" t="s">
        <v>56</v>
      </c>
      <c r="J68" s="6" t="s">
        <v>18</v>
      </c>
    </row>
    <row r="69">
      <c r="A69" s="11">
        <f>ROW(A63)</f>
        <v>63</v>
      </c>
      <c r="B69" s="6" t="s">
        <v>202</v>
      </c>
      <c r="C69" s="6" t="s">
        <v>203</v>
      </c>
      <c r="D69" s="6" t="s">
        <v>204</v>
      </c>
      <c r="E69" s="2">
        <v>300</v>
      </c>
      <c r="F69" s="6" t="s">
        <v>14</v>
      </c>
      <c r="G69" s="6" t="s">
        <v>15</v>
      </c>
      <c r="H69" s="6" t="s">
        <v>55</v>
      </c>
      <c r="I69" s="6" t="s">
        <v>56</v>
      </c>
      <c r="J69" s="6" t="s">
        <v>18</v>
      </c>
    </row>
    <row r="70">
      <c r="A70" s="11">
        <f>ROW(A64)</f>
        <v>64</v>
      </c>
      <c r="B70" s="6" t="s">
        <v>205</v>
      </c>
      <c r="C70" s="6" t="s">
        <v>206</v>
      </c>
      <c r="D70" s="6" t="s">
        <v>207</v>
      </c>
      <c r="E70" s="2">
        <v>569.8</v>
      </c>
      <c r="F70" s="6" t="s">
        <v>14</v>
      </c>
      <c r="G70" s="6" t="s">
        <v>15</v>
      </c>
      <c r="H70" s="6" t="s">
        <v>176</v>
      </c>
      <c r="I70" s="6" t="s">
        <v>177</v>
      </c>
      <c r="J70" s="6" t="s">
        <v>18</v>
      </c>
    </row>
    <row r="71">
      <c r="A71" s="11">
        <f>ROW(A65)</f>
        <v>65</v>
      </c>
      <c r="B71" s="6" t="s">
        <v>208</v>
      </c>
      <c r="C71" s="6" t="s">
        <v>209</v>
      </c>
      <c r="D71" s="6" t="s">
        <v>210</v>
      </c>
      <c r="E71" s="2">
        <v>284.78</v>
      </c>
      <c r="F71" s="6" t="s">
        <v>14</v>
      </c>
      <c r="G71" s="6" t="s">
        <v>15</v>
      </c>
      <c r="H71" s="6" t="s">
        <v>74</v>
      </c>
      <c r="I71" s="6" t="s">
        <v>75</v>
      </c>
      <c r="J71" s="6" t="s">
        <v>18</v>
      </c>
    </row>
    <row r="72">
      <c r="A72" s="11">
        <f>ROW(A66)</f>
        <v>66</v>
      </c>
      <c r="B72" s="6"/>
      <c r="C72" s="6"/>
      <c r="D72" s="6"/>
      <c r="E72" s="2">
        <v>398</v>
      </c>
      <c r="F72" s="6" t="s">
        <v>14</v>
      </c>
      <c r="G72" s="6" t="s">
        <v>15</v>
      </c>
      <c r="H72" s="6" t="s">
        <v>171</v>
      </c>
      <c r="I72" s="6" t="s">
        <v>172</v>
      </c>
      <c r="J72" s="6" t="s">
        <v>18</v>
      </c>
    </row>
    <row r="73">
      <c r="A73" s="11">
        <f>ROW(A67)</f>
        <v>67</v>
      </c>
      <c r="B73" s="6"/>
      <c r="C73" s="6"/>
      <c r="D73" s="6"/>
      <c r="E73" s="2">
        <v>16.5</v>
      </c>
      <c r="F73" s="6" t="s">
        <v>14</v>
      </c>
      <c r="G73" s="6" t="s">
        <v>15</v>
      </c>
      <c r="H73" s="6" t="s">
        <v>115</v>
      </c>
      <c r="I73" s="6" t="s">
        <v>116</v>
      </c>
      <c r="J73" s="6" t="s">
        <v>18</v>
      </c>
    </row>
    <row r="74">
      <c r="A74" s="11">
        <f>ROW(A68)</f>
        <v>68</v>
      </c>
      <c r="B74" s="6" t="s">
        <v>211</v>
      </c>
      <c r="C74" s="6"/>
      <c r="D74" s="6"/>
      <c r="E74" s="2">
        <v>400</v>
      </c>
      <c r="F74" s="6" t="s">
        <v>14</v>
      </c>
      <c r="G74" s="6" t="s">
        <v>15</v>
      </c>
      <c r="H74" s="6" t="s">
        <v>176</v>
      </c>
      <c r="I74" s="6" t="s">
        <v>177</v>
      </c>
      <c r="J74" s="6" t="s">
        <v>18</v>
      </c>
    </row>
    <row r="75">
      <c r="A75" s="11">
        <f>ROW(A69)</f>
        <v>69</v>
      </c>
      <c r="B75" s="6" t="s">
        <v>212</v>
      </c>
      <c r="C75" s="6"/>
      <c r="D75" s="6"/>
      <c r="E75" s="2">
        <v>375</v>
      </c>
      <c r="F75" s="6" t="s">
        <v>14</v>
      </c>
      <c r="G75" s="6" t="s">
        <v>15</v>
      </c>
      <c r="H75" s="6" t="s">
        <v>176</v>
      </c>
      <c r="I75" s="6" t="s">
        <v>177</v>
      </c>
      <c r="J75" s="6" t="s">
        <v>18</v>
      </c>
    </row>
    <row r="76">
      <c r="A76" s="11">
        <f>ROW(A70)</f>
        <v>70</v>
      </c>
      <c r="B76" s="6" t="s">
        <v>213</v>
      </c>
      <c r="C76" s="6"/>
      <c r="D76" s="6"/>
      <c r="E76" s="2">
        <v>308.01</v>
      </c>
      <c r="F76" s="6" t="s">
        <v>14</v>
      </c>
      <c r="G76" s="6" t="s">
        <v>15</v>
      </c>
      <c r="H76" s="6" t="s">
        <v>16</v>
      </c>
      <c r="I76" s="6" t="s">
        <v>17</v>
      </c>
      <c r="J76" s="6" t="s">
        <v>18</v>
      </c>
    </row>
    <row r="77">
      <c r="A77" s="11">
        <f>ROW(A71)</f>
        <v>71</v>
      </c>
      <c r="B77" s="6" t="s">
        <v>214</v>
      </c>
      <c r="C77" s="6"/>
      <c r="D77" s="6"/>
      <c r="E77" s="2">
        <v>3626.49</v>
      </c>
      <c r="F77" s="6" t="s">
        <v>14</v>
      </c>
      <c r="G77" s="6" t="s">
        <v>15</v>
      </c>
      <c r="H77" s="6" t="s">
        <v>16</v>
      </c>
      <c r="I77" s="6" t="s">
        <v>17</v>
      </c>
      <c r="J77" s="6" t="s">
        <v>18</v>
      </c>
    </row>
    <row r="78">
      <c r="A78" s="11">
        <f>ROW(A72)</f>
        <v>72</v>
      </c>
      <c r="B78" s="6" t="s">
        <v>215</v>
      </c>
      <c r="C78" s="6" t="s">
        <v>216</v>
      </c>
      <c r="D78" s="6" t="s">
        <v>217</v>
      </c>
      <c r="E78" s="2">
        <v>129.59</v>
      </c>
      <c r="F78" s="6" t="s">
        <v>14</v>
      </c>
      <c r="G78" s="6" t="s">
        <v>15</v>
      </c>
      <c r="H78" s="6" t="s">
        <v>176</v>
      </c>
      <c r="I78" s="6" t="s">
        <v>177</v>
      </c>
      <c r="J78" s="6" t="s">
        <v>18</v>
      </c>
    </row>
    <row r="79">
      <c r="A79" s="11">
        <f>ROW(A73)</f>
        <v>73</v>
      </c>
      <c r="B79" s="6" t="s">
        <v>218</v>
      </c>
      <c r="C79" s="6" t="s">
        <v>219</v>
      </c>
      <c r="D79" s="6" t="s">
        <v>220</v>
      </c>
      <c r="E79" s="2">
        <v>555.08</v>
      </c>
      <c r="F79" s="6" t="s">
        <v>14</v>
      </c>
      <c r="G79" s="6" t="s">
        <v>15</v>
      </c>
      <c r="H79" s="6" t="s">
        <v>176</v>
      </c>
      <c r="I79" s="6" t="s">
        <v>177</v>
      </c>
      <c r="J79" s="6" t="s">
        <v>18</v>
      </c>
    </row>
    <row r="80">
      <c r="A80" s="11">
        <f>ROW(A74)</f>
        <v>74</v>
      </c>
      <c r="B80" s="6" t="s">
        <v>221</v>
      </c>
      <c r="C80" s="6" t="s">
        <v>222</v>
      </c>
      <c r="D80" s="6" t="s">
        <v>223</v>
      </c>
      <c r="E80" s="2">
        <v>1454.98</v>
      </c>
      <c r="F80" s="6" t="s">
        <v>14</v>
      </c>
      <c r="G80" s="6" t="s">
        <v>15</v>
      </c>
      <c r="H80" s="6" t="s">
        <v>224</v>
      </c>
      <c r="I80" s="6" t="s">
        <v>225</v>
      </c>
      <c r="J80" s="6" t="s">
        <v>18</v>
      </c>
    </row>
    <row r="81">
      <c r="A81" s="11">
        <f>ROW(A75)</f>
        <v>75</v>
      </c>
      <c r="B81" s="6" t="s">
        <v>226</v>
      </c>
      <c r="C81" s="6"/>
      <c r="D81" s="6"/>
      <c r="E81" s="2">
        <v>1600</v>
      </c>
      <c r="F81" s="6" t="s">
        <v>14</v>
      </c>
      <c r="G81" s="6" t="s">
        <v>15</v>
      </c>
      <c r="H81" s="6" t="s">
        <v>166</v>
      </c>
      <c r="I81" s="6" t="s">
        <v>167</v>
      </c>
      <c r="J81" s="6" t="s">
        <v>18</v>
      </c>
    </row>
    <row r="82">
      <c r="A82" s="11">
        <f>ROW(A76)</f>
        <v>76</v>
      </c>
      <c r="B82" s="6" t="s">
        <v>227</v>
      </c>
      <c r="C82" s="6"/>
      <c r="D82" s="6"/>
      <c r="E82" s="2">
        <v>2865</v>
      </c>
      <c r="F82" s="6" t="s">
        <v>14</v>
      </c>
      <c r="G82" s="6" t="s">
        <v>15</v>
      </c>
      <c r="H82" s="6" t="s">
        <v>16</v>
      </c>
      <c r="I82" s="6" t="s">
        <v>17</v>
      </c>
      <c r="J82" s="6" t="s">
        <v>18</v>
      </c>
    </row>
    <row r="83">
      <c r="A83" s="11">
        <f>ROW(A77)</f>
        <v>77</v>
      </c>
      <c r="B83" s="6" t="s">
        <v>228</v>
      </c>
      <c r="C83" s="6" t="s">
        <v>229</v>
      </c>
      <c r="D83" s="6" t="s">
        <v>230</v>
      </c>
      <c r="E83" s="2">
        <v>72.29</v>
      </c>
      <c r="F83" s="6" t="s">
        <v>14</v>
      </c>
      <c r="G83" s="6" t="s">
        <v>15</v>
      </c>
      <c r="H83" s="6" t="s">
        <v>37</v>
      </c>
      <c r="I83" s="6" t="s">
        <v>38</v>
      </c>
      <c r="J83" s="6" t="s">
        <v>18</v>
      </c>
    </row>
    <row r="84">
      <c r="A84" s="11">
        <f>ROW(A78)</f>
        <v>78</v>
      </c>
      <c r="B84" s="6" t="s">
        <v>231</v>
      </c>
      <c r="C84" s="6"/>
      <c r="D84" s="6"/>
      <c r="E84" s="2">
        <v>412.5</v>
      </c>
      <c r="F84" s="6" t="s">
        <v>14</v>
      </c>
      <c r="G84" s="6" t="s">
        <v>15</v>
      </c>
      <c r="H84" s="6" t="s">
        <v>176</v>
      </c>
      <c r="I84" s="6" t="s">
        <v>177</v>
      </c>
      <c r="J84" s="6" t="s">
        <v>18</v>
      </c>
    </row>
    <row r="85">
      <c r="A85" s="11">
        <f>ROW(A79)</f>
        <v>79</v>
      </c>
      <c r="B85" s="6" t="s">
        <v>232</v>
      </c>
      <c r="C85" s="6" t="s">
        <v>233</v>
      </c>
      <c r="D85" s="6" t="s">
        <v>234</v>
      </c>
      <c r="E85" s="2">
        <v>34.39</v>
      </c>
      <c r="F85" s="6" t="s">
        <v>14</v>
      </c>
      <c r="G85" s="6" t="s">
        <v>15</v>
      </c>
      <c r="H85" s="6" t="s">
        <v>176</v>
      </c>
      <c r="I85" s="6" t="s">
        <v>177</v>
      </c>
      <c r="J85" s="6" t="s">
        <v>18</v>
      </c>
    </row>
    <row r="86">
      <c r="A86" s="11">
        <f>ROW(A80)</f>
        <v>80</v>
      </c>
      <c r="B86" s="6" t="s">
        <v>235</v>
      </c>
      <c r="C86" s="6" t="s">
        <v>236</v>
      </c>
      <c r="D86" s="6" t="s">
        <v>237</v>
      </c>
      <c r="E86" s="2">
        <v>1875</v>
      </c>
      <c r="F86" s="6" t="s">
        <v>14</v>
      </c>
      <c r="G86" s="6" t="s">
        <v>15</v>
      </c>
      <c r="H86" s="6" t="s">
        <v>55</v>
      </c>
      <c r="I86" s="6" t="s">
        <v>56</v>
      </c>
      <c r="J86" s="6" t="s">
        <v>18</v>
      </c>
    </row>
    <row r="87">
      <c r="A87" s="11">
        <f>ROW(A81)</f>
        <v>81</v>
      </c>
      <c r="B87" s="6" t="s">
        <v>238</v>
      </c>
      <c r="C87" s="6" t="s">
        <v>239</v>
      </c>
      <c r="D87" s="6" t="s">
        <v>240</v>
      </c>
      <c r="E87" s="2">
        <v>110</v>
      </c>
      <c r="F87" s="6" t="s">
        <v>14</v>
      </c>
      <c r="G87" s="6" t="s">
        <v>15</v>
      </c>
      <c r="H87" s="6" t="s">
        <v>24</v>
      </c>
      <c r="I87" s="6" t="s">
        <v>25</v>
      </c>
      <c r="J87" s="6" t="s">
        <v>18</v>
      </c>
    </row>
    <row r="88">
      <c r="A88" s="11">
        <f>ROW(A82)</f>
        <v>82</v>
      </c>
      <c r="B88" s="6" t="s">
        <v>241</v>
      </c>
      <c r="C88" s="6" t="s">
        <v>242</v>
      </c>
      <c r="D88" s="6" t="s">
        <v>243</v>
      </c>
      <c r="E88" s="2">
        <v>2750</v>
      </c>
      <c r="F88" s="6" t="s">
        <v>14</v>
      </c>
      <c r="G88" s="6" t="s">
        <v>15</v>
      </c>
      <c r="H88" s="6" t="s">
        <v>55</v>
      </c>
      <c r="I88" s="6" t="s">
        <v>56</v>
      </c>
      <c r="J88" s="6" t="s">
        <v>18</v>
      </c>
    </row>
    <row r="89">
      <c r="A89" s="11">
        <f>ROW(A83)</f>
        <v>83</v>
      </c>
      <c r="B89" s="6" t="s">
        <v>244</v>
      </c>
      <c r="C89" s="6" t="s">
        <v>245</v>
      </c>
      <c r="D89" s="6" t="s">
        <v>246</v>
      </c>
      <c r="E89" s="2">
        <v>700</v>
      </c>
      <c r="F89" s="6" t="s">
        <v>14</v>
      </c>
      <c r="G89" s="6" t="s">
        <v>15</v>
      </c>
      <c r="H89" s="6" t="s">
        <v>176</v>
      </c>
      <c r="I89" s="6" t="s">
        <v>177</v>
      </c>
      <c r="J89" s="6" t="s">
        <v>18</v>
      </c>
    </row>
    <row r="90">
      <c r="A90" s="11">
        <f>ROW(A84)</f>
        <v>84</v>
      </c>
      <c r="B90" s="6" t="s">
        <v>247</v>
      </c>
      <c r="C90" s="6" t="s">
        <v>248</v>
      </c>
      <c r="D90" s="6" t="s">
        <v>249</v>
      </c>
      <c r="E90" s="2">
        <v>199</v>
      </c>
      <c r="F90" s="6" t="s">
        <v>14</v>
      </c>
      <c r="G90" s="6" t="s">
        <v>15</v>
      </c>
      <c r="H90" s="6" t="s">
        <v>87</v>
      </c>
      <c r="I90" s="6" t="s">
        <v>88</v>
      </c>
      <c r="J90" s="6" t="s">
        <v>18</v>
      </c>
    </row>
    <row r="91">
      <c r="A91" s="11">
        <f>ROW(A85)</f>
        <v>85</v>
      </c>
      <c r="B91" s="6"/>
      <c r="C91" s="6"/>
      <c r="D91" s="6"/>
      <c r="E91" s="2">
        <v>54</v>
      </c>
      <c r="F91" s="6" t="s">
        <v>14</v>
      </c>
      <c r="G91" s="6" t="s">
        <v>15</v>
      </c>
      <c r="H91" s="6" t="s">
        <v>32</v>
      </c>
      <c r="I91" s="6" t="s">
        <v>33</v>
      </c>
      <c r="J91" s="6" t="s">
        <v>18</v>
      </c>
    </row>
    <row r="92">
      <c r="G92" s="10"/>
    </row>
    <row r="93">
      <c r="A93" s="7" t="s">
        <v>10</v>
      </c>
      <c r="B93" s="7"/>
      <c r="C93" s="7"/>
      <c r="D93" s="7"/>
      <c r="E93" s="8">
        <f>SUBTOTAL(9,E7:E92)</f>
        <v>180178.89000000004</v>
      </c>
      <c r="F93" s="7"/>
      <c r="G93" s="7"/>
      <c r="H93" s="7"/>
      <c r="I93" s="7"/>
      <c r="J93" s="7"/>
    </row>
    <row r="96">
      <c r="E96" s="9"/>
    </row>
  </sheetData>
  <mergeCells>
    <mergeCell ref="A1:G1"/>
    <mergeCell ref="A3:J3"/>
    <mergeCell ref="A5:J5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2024-02-16T13:48:07Z</dcterms:created>
  <dcterms:modified xsi:type="dcterms:W3CDTF">2024-02-16T13:48:07Z</dcterms:modified>
</cp:coreProperties>
</file>